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lry.sharepoint.com/sites/TFiF/Shared Documents/General/Kommunikation/Broschyrer och blanketter/Kostnadsersättning/"/>
    </mc:Choice>
  </mc:AlternateContent>
  <xr:revisionPtr revIDLastSave="11" documentId="8_{90762882-377A-4247-9CE7-E28922727649}" xr6:coauthVersionLast="47" xr6:coauthVersionMax="47" xr10:uidLastSave="{9F5C750F-8FE8-4836-B866-639BD8ED5BC8}"/>
  <bookViews>
    <workbookView xWindow="28680" yWindow="-120" windowWidth="38640" windowHeight="21120" xr2:uid="{0E5166C1-D44F-4A41-B2A1-0E0EFF88E334}"/>
  </bookViews>
  <sheets>
    <sheet name="Sheet1" sheetId="1" r:id="rId1"/>
  </sheets>
  <definedNames>
    <definedName name="_xlnm.Print_Area" localSheetId="0">Sheet1!$A$1:$E$63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1" i="1" l="1"/>
  <c r="D32" i="1"/>
  <c r="D33" i="1"/>
  <c r="D30" i="1"/>
  <c r="B55" i="1"/>
  <c r="B46" i="1"/>
  <c r="B40" i="1"/>
  <c r="B34" i="1"/>
  <c r="B27" i="1"/>
  <c r="A9" i="1"/>
  <c r="D20" i="1" s="1"/>
  <c r="D34" i="1" l="1"/>
  <c r="E56" i="1"/>
  <c r="D19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Annika Nylander</author>
    <author>Anders Jungar</author>
  </authors>
  <commentList>
    <comment ref="A30" authorId="0" shapeId="0" xr:uid="{4EBC42C2-14FA-4BA7-8013-E11F2F4DCA6E}">
      <text>
        <r>
          <rPr>
            <sz val="9"/>
            <color indexed="81"/>
            <rFont val="Tahoma"/>
            <family val="2"/>
          </rPr>
          <t>I regel betalas kilometerersättning endast åt föreningens anställda. För övriga resor utbetalas kilometerersättning endast ifall så överenskommits på förhand.</t>
        </r>
      </text>
    </comment>
    <comment ref="C30" authorId="1" shapeId="0" xr:uid="{F8E79DBA-D821-455C-8029-1EF0D612E0DA}">
      <text>
        <r>
          <rPr>
            <sz val="9"/>
            <color indexed="81"/>
            <rFont val="Tahoma"/>
            <family val="2"/>
          </rPr>
          <t>Enligt skattestyrelsens beslut för 2025 (här använt den vanligaste, vilket är för bil, inga extra passagerare som hänför sig till arbetsresan). Se www.skatt.fi för fullständiga uppgifter.</t>
        </r>
      </text>
    </comment>
    <comment ref="A43" authorId="1" shapeId="0" xr:uid="{5E713D2B-4666-4F47-83FA-E90EAF0EF086}">
      <text>
        <r>
          <rPr>
            <sz val="9"/>
            <color indexed="81"/>
            <rFont val="Tahoma"/>
            <family val="2"/>
          </rPr>
          <t>I regel betalas dagtraktamenten endast åt föreningens anställda. För övriga resor utbetalas dagtraktamenten endast ifall så överenskommits på förhand.</t>
        </r>
      </text>
    </comment>
    <comment ref="C43" authorId="1" shapeId="0" xr:uid="{7D2E3671-70E2-43C5-877C-B2498354F34F}">
      <text>
        <r>
          <rPr>
            <sz val="9"/>
            <color indexed="81"/>
            <rFont val="Tahoma"/>
            <family val="2"/>
          </rPr>
          <t>Enligt skattestyrelsens beslut 2025 (för inrikesresor). Se www.skatt.fi för fullständiga uppgifter.</t>
        </r>
      </text>
    </comment>
  </commentList>
</comments>
</file>

<file path=xl/sharedStrings.xml><?xml version="1.0" encoding="utf-8"?>
<sst xmlns="http://schemas.openxmlformats.org/spreadsheetml/2006/main" count="61" uniqueCount="46">
  <si>
    <t xml:space="preserve">Tekniska Föreningen i Finland r.f.                   </t>
  </si>
  <si>
    <t>Ansökan om kostnadsersättning</t>
  </si>
  <si>
    <t>Korta anvisningar:</t>
  </si>
  <si>
    <t>1. Fyll i kostnadsersättningsblanketten och spara den som en .pdf-fil</t>
  </si>
  <si>
    <t>2. Skanna in dina kvitton i .pdf-format och bifoga dessa till kostnadsersättningen.</t>
  </si>
  <si>
    <t>FAKTURA</t>
  </si>
  <si>
    <t>Fakturanummer 1</t>
  </si>
  <si>
    <r>
      <t xml:space="preserve"> </t>
    </r>
    <r>
      <rPr>
        <b/>
        <sz val="10"/>
        <color indexed="10"/>
        <rFont val="Calibri"/>
        <family val="2"/>
      </rPr>
      <t>en enda PDF-fil</t>
    </r>
    <r>
      <rPr>
        <sz val="10"/>
        <color indexed="8"/>
        <rFont val="Calibri"/>
        <family val="2"/>
      </rPr>
      <t xml:space="preserve"> (du kan t.ex. använda PDF Merge på nätet)</t>
    </r>
  </si>
  <si>
    <t xml:space="preserve"> till adressen:</t>
  </si>
  <si>
    <t>Sökandes för- och efternamn:</t>
  </si>
  <si>
    <t>Fyll i här</t>
  </si>
  <si>
    <t>Telefonnummer:</t>
  </si>
  <si>
    <t>E-post:</t>
  </si>
  <si>
    <t>Socialsignum:</t>
  </si>
  <si>
    <t>Fyll i enbart ifall du ansöker dagtraktamente eller kilometerersättning</t>
  </si>
  <si>
    <t>Kostnadsersättning ansöks för:</t>
  </si>
  <si>
    <t>Kontonummer till vilken ersättning skall betalas:</t>
  </si>
  <si>
    <t>Kontots innehavare:</t>
  </si>
  <si>
    <t>Summa att betala</t>
  </si>
  <si>
    <t>Förfallodag (datum + 10 dagar)</t>
  </si>
  <si>
    <t>Resekostnader (t.ex. tåg, buss)</t>
  </si>
  <si>
    <t>EUR</t>
  </si>
  <si>
    <t>Eventuella kommentarer</t>
  </si>
  <si>
    <t>Specificera här</t>
  </si>
  <si>
    <t>Resekostnader, totalt</t>
  </si>
  <si>
    <t>Kilometerersättning</t>
  </si>
  <si>
    <t>km</t>
  </si>
  <si>
    <t>EUR/km</t>
  </si>
  <si>
    <t>Varifrån-vart</t>
  </si>
  <si>
    <t>Kilometerersättningar, totalt</t>
  </si>
  <si>
    <t>Hotell- och logikostnader</t>
  </si>
  <si>
    <t>Hotell- och logikostnader, totalt</t>
  </si>
  <si>
    <t>Antal</t>
  </si>
  <si>
    <t>EUR/dag</t>
  </si>
  <si>
    <t xml:space="preserve"> </t>
  </si>
  <si>
    <t>Dagtraktamenten, totalt</t>
  </si>
  <si>
    <t>Övriga kostnader</t>
  </si>
  <si>
    <t>Övriga kostnader, totalt</t>
  </si>
  <si>
    <t>TOTALA SUMMAN SOM ANSÖKS (EUR)</t>
  </si>
  <si>
    <t>Antalet bilagor (st)</t>
  </si>
  <si>
    <t>4. Skicka din ansökan jämte bilagor som</t>
  </si>
  <si>
    <t>Dagtraktamenten (in- och utrikes)</t>
  </si>
  <si>
    <t>Totalt</t>
  </si>
  <si>
    <t>Sökandes namn och datum</t>
  </si>
  <si>
    <t>fennoa.512596@erin.posti.com</t>
  </si>
  <si>
    <t>(2025: halvdag (mer än 6 h) - 24 € / heldag (mer än 10 h) - 53 €)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</si>
</sst>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16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indexed="8"/>
      <name val="Calibri"/>
      <family val="2"/>
    </font>
    <font>
      <b/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0"/>
      <color indexed="8"/>
      <name val="Calibri"/>
      <family val="2"/>
    </font>
    <font>
      <b/>
      <sz val="14"/>
      <color indexed="8"/>
      <name val="Calibri"/>
      <family val="2"/>
    </font>
    <font>
      <b/>
      <i/>
      <sz val="10"/>
      <color indexed="8"/>
      <name val="Calibri"/>
      <family val="2"/>
    </font>
    <font>
      <b/>
      <sz val="10"/>
      <color indexed="10"/>
      <name val="Calibri"/>
      <family val="2"/>
    </font>
    <font>
      <sz val="11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sz val="10"/>
      <color theme="4" tint="0.79998168889431442"/>
      <name val="Calibri"/>
      <family val="2"/>
    </font>
    <font>
      <sz val="9"/>
      <color indexed="81"/>
      <name val="Tahoma"/>
      <family val="2"/>
    </font>
    <font>
      <sz val="10"/>
      <color rgb="FFFF0000"/>
      <name val="Calibri"/>
      <family val="2"/>
    </font>
    <font>
      <sz val="10"/>
      <color indexed="1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EBEFF9"/>
        <bgColor indexed="64"/>
      </patternFill>
    </fill>
    <fill>
      <patternFill patternType="solid">
        <fgColor rgb="FFF0F3FA"/>
        <bgColor indexed="64"/>
      </patternFill>
    </fill>
    <fill>
      <patternFill patternType="solid">
        <fgColor rgb="FF00339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98">
    <xf numFmtId="0" fontId="0" fillId="0" borderId="0" xfId="0"/>
    <xf numFmtId="0" fontId="2" fillId="0" borderId="0" xfId="0" applyFont="1" applyAlignment="1">
      <alignment wrapText="1"/>
    </xf>
    <xf numFmtId="0" fontId="3" fillId="0" borderId="0" xfId="0" applyFont="1"/>
    <xf numFmtId="0" fontId="4" fillId="0" borderId="0" xfId="0" applyFont="1" applyAlignment="1">
      <alignment horizontal="left"/>
    </xf>
    <xf numFmtId="0" fontId="5" fillId="0" borderId="1" xfId="0" applyFont="1" applyBorder="1"/>
    <xf numFmtId="0" fontId="2" fillId="0" borderId="1" xfId="0" applyFont="1" applyBorder="1"/>
    <xf numFmtId="0" fontId="7" fillId="0" borderId="2" xfId="0" applyFont="1" applyBorder="1"/>
    <xf numFmtId="0" fontId="2" fillId="0" borderId="0" xfId="0" applyFont="1"/>
    <xf numFmtId="0" fontId="2" fillId="0" borderId="3" xfId="0" applyFont="1" applyBorder="1"/>
    <xf numFmtId="0" fontId="5" fillId="0" borderId="0" xfId="0" applyFont="1" applyAlignment="1">
      <alignment wrapText="1"/>
    </xf>
    <xf numFmtId="14" fontId="5" fillId="0" borderId="0" xfId="0" applyNumberFormat="1" applyFont="1" applyAlignment="1">
      <alignment horizontal="left" wrapText="1"/>
    </xf>
    <xf numFmtId="0" fontId="2" fillId="0" borderId="2" xfId="0" applyFont="1" applyBorder="1"/>
    <xf numFmtId="0" fontId="9" fillId="0" borderId="2" xfId="1" applyFont="1" applyBorder="1" applyAlignment="1">
      <alignment vertical="center"/>
    </xf>
    <xf numFmtId="0" fontId="1" fillId="0" borderId="0" xfId="1"/>
    <xf numFmtId="14" fontId="2" fillId="0" borderId="0" xfId="0" applyNumberFormat="1" applyFont="1" applyAlignment="1">
      <alignment wrapText="1"/>
    </xf>
    <xf numFmtId="0" fontId="9" fillId="0" borderId="4" xfId="1" applyFont="1" applyBorder="1" applyAlignment="1">
      <alignment vertical="center"/>
    </xf>
    <xf numFmtId="0" fontId="2" fillId="0" borderId="4" xfId="0" applyFont="1" applyBorder="1"/>
    <xf numFmtId="0" fontId="1" fillId="0" borderId="4" xfId="1" applyBorder="1"/>
    <xf numFmtId="14" fontId="9" fillId="0" borderId="18" xfId="0" applyNumberFormat="1" applyFont="1" applyBorder="1"/>
    <xf numFmtId="0" fontId="5" fillId="4" borderId="0" xfId="0" applyFont="1" applyFill="1" applyAlignment="1">
      <alignment wrapText="1"/>
    </xf>
    <xf numFmtId="0" fontId="2" fillId="4" borderId="0" xfId="0" applyFont="1" applyFill="1"/>
    <xf numFmtId="0" fontId="5" fillId="0" borderId="21" xfId="0" applyFont="1" applyBorder="1" applyAlignment="1">
      <alignment horizontal="center"/>
    </xf>
    <xf numFmtId="0" fontId="10" fillId="0" borderId="17" xfId="0" applyFont="1" applyBorder="1" applyAlignment="1">
      <alignment horizontal="center" wrapText="1"/>
    </xf>
    <xf numFmtId="0" fontId="10" fillId="0" borderId="25" xfId="0" applyFont="1" applyBorder="1" applyAlignment="1">
      <alignment horizontal="center" wrapText="1"/>
    </xf>
    <xf numFmtId="0" fontId="10" fillId="0" borderId="10" xfId="0" applyFont="1" applyBorder="1" applyAlignment="1">
      <alignment horizontal="center" wrapText="1"/>
    </xf>
    <xf numFmtId="0" fontId="10" fillId="0" borderId="9" xfId="0" applyFont="1" applyBorder="1" applyAlignment="1">
      <alignment horizontal="center" wrapText="1"/>
    </xf>
    <xf numFmtId="0" fontId="11" fillId="0" borderId="13" xfId="0" applyFont="1" applyBorder="1" applyAlignment="1">
      <alignment horizontal="left" wrapText="1"/>
    </xf>
    <xf numFmtId="44" fontId="5" fillId="5" borderId="14" xfId="0" applyNumberFormat="1" applyFont="1" applyFill="1" applyBorder="1" applyAlignment="1">
      <alignment horizontal="center"/>
    </xf>
    <xf numFmtId="0" fontId="11" fillId="0" borderId="23" xfId="0" applyFont="1" applyBorder="1" applyAlignment="1">
      <alignment horizontal="left" wrapText="1"/>
    </xf>
    <xf numFmtId="0" fontId="2" fillId="0" borderId="23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5" fillId="0" borderId="5" xfId="0" applyFont="1" applyBorder="1" applyAlignment="1">
      <alignment wrapText="1"/>
    </xf>
    <xf numFmtId="0" fontId="5" fillId="0" borderId="6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10" fillId="0" borderId="9" xfId="0" applyFont="1" applyBorder="1" applyAlignment="1">
      <alignment wrapText="1"/>
    </xf>
    <xf numFmtId="0" fontId="5" fillId="0" borderId="13" xfId="0" applyFont="1" applyBorder="1" applyAlignment="1">
      <alignment wrapText="1"/>
    </xf>
    <xf numFmtId="0" fontId="5" fillId="0" borderId="23" xfId="0" applyFont="1" applyBorder="1" applyAlignment="1">
      <alignment wrapText="1"/>
    </xf>
    <xf numFmtId="0" fontId="10" fillId="0" borderId="10" xfId="0" applyFont="1" applyBorder="1" applyAlignment="1">
      <alignment horizontal="center"/>
    </xf>
    <xf numFmtId="2" fontId="2" fillId="0" borderId="10" xfId="0" applyNumberFormat="1" applyFont="1" applyBorder="1" applyAlignment="1">
      <alignment horizontal="center"/>
    </xf>
    <xf numFmtId="0" fontId="2" fillId="0" borderId="23" xfId="0" applyFont="1" applyBorder="1" applyAlignment="1">
      <alignment horizontal="center" wrapText="1"/>
    </xf>
    <xf numFmtId="0" fontId="11" fillId="0" borderId="9" xfId="0" applyFont="1" applyBorder="1" applyAlignment="1">
      <alignment horizontal="center" wrapText="1"/>
    </xf>
    <xf numFmtId="0" fontId="5" fillId="0" borderId="29" xfId="0" applyFont="1" applyBorder="1" applyAlignment="1">
      <alignment horizontal="left" wrapText="1"/>
    </xf>
    <xf numFmtId="0" fontId="5" fillId="0" borderId="30" xfId="0" applyFont="1" applyBorder="1" applyAlignment="1">
      <alignment wrapText="1"/>
    </xf>
    <xf numFmtId="0" fontId="2" fillId="0" borderId="31" xfId="0" applyFont="1" applyBorder="1" applyAlignment="1">
      <alignment wrapText="1"/>
    </xf>
    <xf numFmtId="0" fontId="2" fillId="0" borderId="2" xfId="0" applyFont="1" applyBorder="1" applyAlignment="1">
      <alignment wrapText="1"/>
    </xf>
    <xf numFmtId="14" fontId="2" fillId="0" borderId="32" xfId="0" applyNumberFormat="1" applyFont="1" applyBorder="1"/>
    <xf numFmtId="0" fontId="2" fillId="0" borderId="32" xfId="0" applyFont="1" applyBorder="1"/>
    <xf numFmtId="44" fontId="5" fillId="6" borderId="33" xfId="0" applyNumberFormat="1" applyFont="1" applyFill="1" applyBorder="1" applyAlignment="1">
      <alignment horizontal="center"/>
    </xf>
    <xf numFmtId="0" fontId="2" fillId="4" borderId="11" xfId="0" applyFont="1" applyFill="1" applyBorder="1"/>
    <xf numFmtId="0" fontId="2" fillId="4" borderId="26" xfId="0" applyFont="1" applyFill="1" applyBorder="1"/>
    <xf numFmtId="0" fontId="5" fillId="0" borderId="2" xfId="0" applyFont="1" applyBorder="1"/>
    <xf numFmtId="44" fontId="10" fillId="2" borderId="18" xfId="0" applyNumberFormat="1" applyFont="1" applyFill="1" applyBorder="1"/>
    <xf numFmtId="2" fontId="10" fillId="0" borderId="19" xfId="0" applyNumberFormat="1" applyFont="1" applyBorder="1"/>
    <xf numFmtId="14" fontId="10" fillId="3" borderId="11" xfId="0" applyNumberFormat="1" applyFont="1" applyFill="1" applyBorder="1"/>
    <xf numFmtId="0" fontId="15" fillId="0" borderId="25" xfId="0" applyFont="1" applyBorder="1" applyAlignment="1">
      <alignment horizontal="center" wrapText="1"/>
    </xf>
    <xf numFmtId="0" fontId="15" fillId="0" borderId="9" xfId="0" applyFont="1" applyBorder="1" applyAlignment="1">
      <alignment horizontal="center" wrapText="1"/>
    </xf>
    <xf numFmtId="0" fontId="5" fillId="0" borderId="20" xfId="0" applyFont="1" applyBorder="1" applyAlignment="1">
      <alignment horizontal="left" wrapText="1"/>
    </xf>
    <xf numFmtId="0" fontId="2" fillId="0" borderId="11" xfId="0" applyFont="1" applyBorder="1" applyAlignment="1">
      <alignment horizontal="center" wrapText="1"/>
    </xf>
    <xf numFmtId="0" fontId="2" fillId="0" borderId="12" xfId="0" applyFont="1" applyBorder="1" applyAlignment="1">
      <alignment horizontal="center" wrapText="1"/>
    </xf>
    <xf numFmtId="0" fontId="12" fillId="5" borderId="16" xfId="0" applyFont="1" applyFill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left" wrapText="1"/>
    </xf>
    <xf numFmtId="0" fontId="5" fillId="0" borderId="10" xfId="0" applyFont="1" applyBorder="1" applyAlignment="1">
      <alignment horizontal="left" wrapText="1"/>
    </xf>
    <xf numFmtId="0" fontId="14" fillId="0" borderId="11" xfId="0" applyFont="1" applyBorder="1" applyAlignment="1">
      <alignment horizontal="left"/>
    </xf>
    <xf numFmtId="0" fontId="14" fillId="0" borderId="12" xfId="0" applyFont="1" applyBorder="1" applyAlignment="1">
      <alignment horizontal="left"/>
    </xf>
    <xf numFmtId="0" fontId="6" fillId="0" borderId="2" xfId="0" applyFont="1" applyBorder="1"/>
    <xf numFmtId="0" fontId="6" fillId="0" borderId="0" xfId="0" applyFont="1"/>
    <xf numFmtId="0" fontId="6" fillId="0" borderId="3" xfId="0" applyFont="1" applyBorder="1"/>
    <xf numFmtId="0" fontId="5" fillId="0" borderId="5" xfId="0" applyFont="1" applyBorder="1" applyAlignment="1">
      <alignment horizontal="left" wrapText="1"/>
    </xf>
    <xf numFmtId="0" fontId="5" fillId="0" borderId="6" xfId="0" applyFont="1" applyBorder="1" applyAlignment="1">
      <alignment horizontal="left" wrapText="1"/>
    </xf>
    <xf numFmtId="0" fontId="14" fillId="0" borderId="7" xfId="0" applyFont="1" applyBorder="1" applyAlignment="1">
      <alignment horizontal="left"/>
    </xf>
    <xf numFmtId="0" fontId="14" fillId="0" borderId="8" xfId="0" applyFont="1" applyBorder="1" applyAlignment="1">
      <alignment horizontal="left"/>
    </xf>
    <xf numFmtId="0" fontId="2" fillId="0" borderId="11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1" xfId="0" applyFont="1" applyBorder="1" applyAlignment="1">
      <alignment horizontal="center" wrapText="1"/>
    </xf>
    <xf numFmtId="0" fontId="2" fillId="0" borderId="26" xfId="0" applyFont="1" applyBorder="1" applyAlignment="1">
      <alignment horizontal="center" wrapText="1"/>
    </xf>
    <xf numFmtId="0" fontId="2" fillId="0" borderId="12" xfId="0" applyFont="1" applyBorder="1" applyAlignment="1">
      <alignment horizontal="center" wrapText="1"/>
    </xf>
    <xf numFmtId="0" fontId="2" fillId="5" borderId="15" xfId="0" applyFont="1" applyFill="1" applyBorder="1" applyAlignment="1">
      <alignment horizontal="center"/>
    </xf>
    <xf numFmtId="0" fontId="2" fillId="5" borderId="27" xfId="0" applyFont="1" applyFill="1" applyBorder="1" applyAlignment="1">
      <alignment horizontal="center"/>
    </xf>
    <xf numFmtId="0" fontId="2" fillId="5" borderId="16" xfId="0" applyFont="1" applyFill="1" applyBorder="1" applyAlignment="1">
      <alignment horizontal="center"/>
    </xf>
    <xf numFmtId="0" fontId="5" fillId="0" borderId="13" xfId="0" applyFont="1" applyBorder="1" applyAlignment="1">
      <alignment horizontal="left" wrapText="1"/>
    </xf>
    <xf numFmtId="0" fontId="5" fillId="0" borderId="14" xfId="0" applyFont="1" applyBorder="1" applyAlignment="1">
      <alignment horizontal="left" wrapText="1"/>
    </xf>
    <xf numFmtId="0" fontId="14" fillId="0" borderId="15" xfId="0" applyFont="1" applyBorder="1" applyAlignment="1">
      <alignment horizontal="left"/>
    </xf>
    <xf numFmtId="0" fontId="14" fillId="0" borderId="16" xfId="0" applyFont="1" applyBorder="1" applyAlignment="1">
      <alignment horizontal="left"/>
    </xf>
    <xf numFmtId="0" fontId="5" fillId="0" borderId="17" xfId="0" applyFont="1" applyBorder="1" applyAlignment="1">
      <alignment horizontal="left" wrapText="1"/>
    </xf>
    <xf numFmtId="0" fontId="5" fillId="0" borderId="22" xfId="0" applyFont="1" applyBorder="1" applyAlignment="1">
      <alignment horizontal="center"/>
    </xf>
    <xf numFmtId="0" fontId="5" fillId="0" borderId="23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28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12" fillId="5" borderId="15" xfId="0" applyFont="1" applyFill="1" applyBorder="1" applyAlignment="1">
      <alignment horizontal="center"/>
    </xf>
    <xf numFmtId="0" fontId="12" fillId="5" borderId="27" xfId="0" applyFont="1" applyFill="1" applyBorder="1" applyAlignment="1">
      <alignment horizontal="center"/>
    </xf>
    <xf numFmtId="0" fontId="12" fillId="5" borderId="16" xfId="0" applyFont="1" applyFill="1" applyBorder="1" applyAlignment="1">
      <alignment horizontal="center"/>
    </xf>
    <xf numFmtId="0" fontId="5" fillId="5" borderId="29" xfId="0" applyFont="1" applyFill="1" applyBorder="1" applyAlignment="1">
      <alignment horizontal="right" wrapText="1"/>
    </xf>
    <xf numFmtId="0" fontId="5" fillId="5" borderId="1" xfId="0" applyFont="1" applyFill="1" applyBorder="1" applyAlignment="1">
      <alignment horizontal="right" wrapText="1"/>
    </xf>
  </cellXfs>
  <cellStyles count="2">
    <cellStyle name="Hyperlä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0</xdr:col>
      <xdr:colOff>1676685</xdr:colOff>
      <xdr:row>3</xdr:row>
      <xdr:rowOff>171202</xdr:rowOff>
    </xdr:to>
    <xdr:pic>
      <xdr:nvPicPr>
        <xdr:cNvPr id="6" name="Bildobjekt 5">
          <a:extLst>
            <a:ext uri="{FF2B5EF4-FFF2-40B4-BE49-F238E27FC236}">
              <a16:creationId xmlns:a16="http://schemas.microsoft.com/office/drawing/2014/main" id="{8733BBCC-B186-4AE7-AD46-E568B64AD1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1676685" cy="8594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6BA884-ADAD-4350-B571-23D470A79301}">
  <sheetPr>
    <pageSetUpPr fitToPage="1"/>
  </sheetPr>
  <dimension ref="A1:F64"/>
  <sheetViews>
    <sheetView tabSelected="1" zoomScaleNormal="100" workbookViewId="0">
      <selection activeCell="A63" sqref="A63"/>
    </sheetView>
  </sheetViews>
  <sheetFormatPr defaultColWidth="0" defaultRowHeight="14.4" zeroHeight="1" x14ac:dyDescent="0.3"/>
  <cols>
    <col min="1" max="1" width="38.6640625" customWidth="1"/>
    <col min="2" max="2" width="10.6640625" customWidth="1"/>
    <col min="3" max="3" width="11.33203125" customWidth="1"/>
    <col min="4" max="4" width="11.6640625" customWidth="1"/>
    <col min="5" max="5" width="55.6640625" customWidth="1"/>
    <col min="6" max="6" width="4" customWidth="1"/>
    <col min="7" max="16384" width="8.6640625" hidden="1"/>
  </cols>
  <sheetData>
    <row r="1" spans="1:5" ht="21" x14ac:dyDescent="0.4">
      <c r="A1" s="1"/>
      <c r="B1" s="2" t="s">
        <v>0</v>
      </c>
      <c r="E1" s="3"/>
    </row>
    <row r="2" spans="1:5" ht="15" thickBot="1" x14ac:dyDescent="0.35">
      <c r="A2" s="1"/>
      <c r="B2" s="4"/>
      <c r="C2" s="5"/>
      <c r="D2" s="5"/>
      <c r="E2" s="5"/>
    </row>
    <row r="3" spans="1:5" ht="18" x14ac:dyDescent="0.35">
      <c r="A3" s="1"/>
      <c r="B3" s="66" t="s">
        <v>1</v>
      </c>
      <c r="C3" s="67"/>
      <c r="D3" s="67"/>
      <c r="E3" s="68"/>
    </row>
    <row r="4" spans="1:5" x14ac:dyDescent="0.3">
      <c r="A4" s="1"/>
      <c r="B4" s="50" t="s">
        <v>2</v>
      </c>
      <c r="C4" s="7"/>
      <c r="D4" s="7"/>
      <c r="E4" s="8"/>
    </row>
    <row r="5" spans="1:5" x14ac:dyDescent="0.3">
      <c r="A5" s="1"/>
      <c r="B5" s="50" t="s">
        <v>3</v>
      </c>
      <c r="C5" s="7"/>
      <c r="D5" s="7"/>
      <c r="E5" s="8"/>
    </row>
    <row r="6" spans="1:5" x14ac:dyDescent="0.3">
      <c r="A6" s="1"/>
      <c r="B6" s="50" t="s">
        <v>4</v>
      </c>
      <c r="C6" s="7"/>
      <c r="D6" s="7"/>
      <c r="E6" s="8"/>
    </row>
    <row r="7" spans="1:5" x14ac:dyDescent="0.3">
      <c r="A7" s="9" t="s">
        <v>5</v>
      </c>
      <c r="B7" s="6" t="s">
        <v>40</v>
      </c>
      <c r="C7" s="7"/>
      <c r="D7" s="7"/>
      <c r="E7" s="8"/>
    </row>
    <row r="8" spans="1:5" x14ac:dyDescent="0.3">
      <c r="A8" s="9" t="s">
        <v>6</v>
      </c>
      <c r="B8" s="11" t="s">
        <v>7</v>
      </c>
      <c r="C8" s="7"/>
      <c r="D8" s="7"/>
      <c r="E8" s="8"/>
    </row>
    <row r="9" spans="1:5" x14ac:dyDescent="0.3">
      <c r="A9" s="10">
        <f ca="1">TODAY()</f>
        <v>45665</v>
      </c>
      <c r="B9" s="12" t="s">
        <v>8</v>
      </c>
      <c r="C9" s="7"/>
      <c r="D9" s="13" t="s">
        <v>44</v>
      </c>
      <c r="E9" s="8"/>
    </row>
    <row r="10" spans="1:5" ht="15" thickBot="1" x14ac:dyDescent="0.35">
      <c r="A10" s="1"/>
      <c r="B10" s="12"/>
      <c r="C10" s="7"/>
      <c r="D10" s="13"/>
      <c r="E10" s="8"/>
    </row>
    <row r="11" spans="1:5" ht="15" thickBot="1" x14ac:dyDescent="0.35">
      <c r="A11" s="14"/>
      <c r="B11" s="15"/>
      <c r="C11" s="16"/>
      <c r="D11" s="17" t="s">
        <v>34</v>
      </c>
      <c r="E11" s="16"/>
    </row>
    <row r="12" spans="1:5" x14ac:dyDescent="0.3">
      <c r="A12" s="69" t="s">
        <v>9</v>
      </c>
      <c r="B12" s="70"/>
      <c r="C12" s="70"/>
      <c r="D12" s="71" t="s">
        <v>10</v>
      </c>
      <c r="E12" s="72"/>
    </row>
    <row r="13" spans="1:5" x14ac:dyDescent="0.3">
      <c r="A13" s="62" t="s">
        <v>11</v>
      </c>
      <c r="B13" s="63"/>
      <c r="C13" s="63"/>
      <c r="D13" s="64" t="s">
        <v>10</v>
      </c>
      <c r="E13" s="65"/>
    </row>
    <row r="14" spans="1:5" x14ac:dyDescent="0.3">
      <c r="A14" s="62" t="s">
        <v>12</v>
      </c>
      <c r="B14" s="63"/>
      <c r="C14" s="63"/>
      <c r="D14" s="64" t="s">
        <v>10</v>
      </c>
      <c r="E14" s="65"/>
    </row>
    <row r="15" spans="1:5" x14ac:dyDescent="0.3">
      <c r="A15" s="62" t="s">
        <v>13</v>
      </c>
      <c r="B15" s="63"/>
      <c r="C15" s="63"/>
      <c r="D15" s="64" t="s">
        <v>14</v>
      </c>
      <c r="E15" s="65"/>
    </row>
    <row r="16" spans="1:5" x14ac:dyDescent="0.3">
      <c r="A16" s="62" t="s">
        <v>15</v>
      </c>
      <c r="B16" s="63"/>
      <c r="C16" s="63"/>
      <c r="D16" s="64" t="s">
        <v>10</v>
      </c>
      <c r="E16" s="65"/>
    </row>
    <row r="17" spans="1:5" x14ac:dyDescent="0.3">
      <c r="A17" s="62" t="s">
        <v>16</v>
      </c>
      <c r="B17" s="63"/>
      <c r="C17" s="63"/>
      <c r="D17" s="64" t="s">
        <v>10</v>
      </c>
      <c r="E17" s="65"/>
    </row>
    <row r="18" spans="1:5" ht="15" thickBot="1" x14ac:dyDescent="0.35">
      <c r="A18" s="82" t="s">
        <v>17</v>
      </c>
      <c r="B18" s="83"/>
      <c r="C18" s="83"/>
      <c r="D18" s="84" t="s">
        <v>10</v>
      </c>
      <c r="E18" s="85"/>
    </row>
    <row r="19" spans="1:5" x14ac:dyDescent="0.3">
      <c r="A19" s="86" t="s">
        <v>18</v>
      </c>
      <c r="B19" s="86"/>
      <c r="C19" s="86"/>
      <c r="D19" s="51">
        <f>E56</f>
        <v>0</v>
      </c>
      <c r="E19" s="52"/>
    </row>
    <row r="20" spans="1:5" x14ac:dyDescent="0.3">
      <c r="A20" s="63" t="s">
        <v>19</v>
      </c>
      <c r="B20" s="63"/>
      <c r="C20" s="63"/>
      <c r="D20" s="53">
        <f ca="1">A9+10</f>
        <v>45675</v>
      </c>
      <c r="E20" s="18"/>
    </row>
    <row r="21" spans="1:5" ht="15" thickBot="1" x14ac:dyDescent="0.35">
      <c r="A21" s="19"/>
      <c r="B21" s="20"/>
      <c r="C21" s="20"/>
      <c r="D21" s="20"/>
      <c r="E21" s="20"/>
    </row>
    <row r="22" spans="1:5" ht="15" thickBot="1" x14ac:dyDescent="0.35">
      <c r="A22" s="56" t="s">
        <v>20</v>
      </c>
      <c r="B22" s="21" t="s">
        <v>21</v>
      </c>
      <c r="C22" s="87" t="s">
        <v>22</v>
      </c>
      <c r="D22" s="88"/>
      <c r="E22" s="89"/>
    </row>
    <row r="23" spans="1:5" x14ac:dyDescent="0.3">
      <c r="A23" s="54" t="s">
        <v>23</v>
      </c>
      <c r="B23" s="22">
        <v>0</v>
      </c>
      <c r="C23" s="73"/>
      <c r="D23" s="74"/>
      <c r="E23" s="75"/>
    </row>
    <row r="24" spans="1:5" x14ac:dyDescent="0.3">
      <c r="A24" s="23"/>
      <c r="B24" s="24">
        <v>0</v>
      </c>
      <c r="C24" s="76"/>
      <c r="D24" s="77"/>
      <c r="E24" s="78"/>
    </row>
    <row r="25" spans="1:5" x14ac:dyDescent="0.3">
      <c r="A25" s="25"/>
      <c r="B25" s="24">
        <v>0</v>
      </c>
      <c r="C25" s="76"/>
      <c r="D25" s="77"/>
      <c r="E25" s="78"/>
    </row>
    <row r="26" spans="1:5" x14ac:dyDescent="0.3">
      <c r="A26" s="25"/>
      <c r="B26" s="24">
        <v>0</v>
      </c>
      <c r="C26" s="76"/>
      <c r="D26" s="77"/>
      <c r="E26" s="78"/>
    </row>
    <row r="27" spans="1:5" ht="15" thickBot="1" x14ac:dyDescent="0.35">
      <c r="A27" s="26" t="s">
        <v>24</v>
      </c>
      <c r="B27" s="27">
        <f>SUM(B23:B26)</f>
        <v>0</v>
      </c>
      <c r="C27" s="79"/>
      <c r="D27" s="80"/>
      <c r="E27" s="81"/>
    </row>
    <row r="28" spans="1:5" ht="4.95" customHeight="1" thickBot="1" x14ac:dyDescent="0.35">
      <c r="A28" s="28"/>
      <c r="B28" s="29"/>
      <c r="C28" s="30"/>
      <c r="D28" s="30"/>
      <c r="E28" s="30"/>
    </row>
    <row r="29" spans="1:5" x14ac:dyDescent="0.3">
      <c r="A29" s="31" t="s">
        <v>25</v>
      </c>
      <c r="B29" s="32" t="s">
        <v>26</v>
      </c>
      <c r="C29" s="32" t="s">
        <v>27</v>
      </c>
      <c r="D29" s="60" t="s">
        <v>42</v>
      </c>
      <c r="E29" s="61" t="s">
        <v>22</v>
      </c>
    </row>
    <row r="30" spans="1:5" x14ac:dyDescent="0.3">
      <c r="A30" s="55" t="s">
        <v>28</v>
      </c>
      <c r="B30" s="37">
        <v>0</v>
      </c>
      <c r="C30" s="33">
        <v>0.59</v>
      </c>
      <c r="D30" s="57">
        <f>SUM(B30*C30)</f>
        <v>0</v>
      </c>
      <c r="E30" s="58"/>
    </row>
    <row r="31" spans="1:5" x14ac:dyDescent="0.3">
      <c r="A31" s="34"/>
      <c r="B31" s="33">
        <v>0</v>
      </c>
      <c r="C31" s="33">
        <v>0.59</v>
      </c>
      <c r="D31" s="57">
        <f t="shared" ref="D31:D33" si="0">SUM(B31*C31)</f>
        <v>0</v>
      </c>
      <c r="E31" s="58"/>
    </row>
    <row r="32" spans="1:5" x14ac:dyDescent="0.3">
      <c r="A32" s="34"/>
      <c r="B32" s="33">
        <v>0</v>
      </c>
      <c r="C32" s="33">
        <v>0.59</v>
      </c>
      <c r="D32" s="57">
        <f t="shared" si="0"/>
        <v>0</v>
      </c>
      <c r="E32" s="58"/>
    </row>
    <row r="33" spans="1:5" x14ac:dyDescent="0.3">
      <c r="A33" s="34"/>
      <c r="B33" s="33">
        <v>0</v>
      </c>
      <c r="C33" s="33">
        <v>0.59</v>
      </c>
      <c r="D33" s="57">
        <f t="shared" si="0"/>
        <v>0</v>
      </c>
      <c r="E33" s="58"/>
    </row>
    <row r="34" spans="1:5" ht="15" thickBot="1" x14ac:dyDescent="0.35">
      <c r="A34" s="35" t="s">
        <v>29</v>
      </c>
      <c r="B34" s="27">
        <f>C30*B30+B31*C31+B32*C32+B33*C33</f>
        <v>0</v>
      </c>
      <c r="C34" s="27"/>
      <c r="D34" s="27">
        <f>SUM(D30:D33)</f>
        <v>0</v>
      </c>
      <c r="E34" s="59"/>
    </row>
    <row r="35" spans="1:5" ht="4.95" customHeight="1" thickBot="1" x14ac:dyDescent="0.35">
      <c r="A35" s="36"/>
      <c r="B35" s="29"/>
      <c r="C35" s="29"/>
      <c r="D35" s="29"/>
      <c r="E35" s="29"/>
    </row>
    <row r="36" spans="1:5" x14ac:dyDescent="0.3">
      <c r="A36" s="31" t="s">
        <v>30</v>
      </c>
      <c r="B36" s="32" t="s">
        <v>21</v>
      </c>
      <c r="C36" s="90" t="s">
        <v>22</v>
      </c>
      <c r="D36" s="91"/>
      <c r="E36" s="92"/>
    </row>
    <row r="37" spans="1:5" x14ac:dyDescent="0.3">
      <c r="A37" s="55" t="s">
        <v>23</v>
      </c>
      <c r="B37" s="37">
        <v>0</v>
      </c>
      <c r="C37" s="73"/>
      <c r="D37" s="74"/>
      <c r="E37" s="75"/>
    </row>
    <row r="38" spans="1:5" x14ac:dyDescent="0.3">
      <c r="A38" s="55"/>
      <c r="B38" s="37">
        <v>0</v>
      </c>
      <c r="C38" s="73"/>
      <c r="D38" s="74"/>
      <c r="E38" s="75"/>
    </row>
    <row r="39" spans="1:5" x14ac:dyDescent="0.3">
      <c r="A39" s="55"/>
      <c r="B39" s="37">
        <v>0</v>
      </c>
      <c r="C39" s="73"/>
      <c r="D39" s="74"/>
      <c r="E39" s="75"/>
    </row>
    <row r="40" spans="1:5" ht="15" thickBot="1" x14ac:dyDescent="0.35">
      <c r="A40" s="35" t="s">
        <v>31</v>
      </c>
      <c r="B40" s="27">
        <f>SUM(B37:B39)</f>
        <v>0</v>
      </c>
      <c r="C40" s="93"/>
      <c r="D40" s="94"/>
      <c r="E40" s="95"/>
    </row>
    <row r="41" spans="1:5" ht="4.95" customHeight="1" thickBot="1" x14ac:dyDescent="0.35">
      <c r="A41" s="36"/>
      <c r="B41" s="29"/>
      <c r="C41" s="29"/>
      <c r="D41" s="29"/>
      <c r="E41" s="29"/>
    </row>
    <row r="42" spans="1:5" x14ac:dyDescent="0.3">
      <c r="A42" s="31" t="s">
        <v>41</v>
      </c>
      <c r="B42" s="32" t="s">
        <v>32</v>
      </c>
      <c r="C42" s="32" t="s">
        <v>33</v>
      </c>
      <c r="D42" s="90" t="s">
        <v>22</v>
      </c>
      <c r="E42" s="92"/>
    </row>
    <row r="43" spans="1:5" x14ac:dyDescent="0.3">
      <c r="A43" s="55" t="s">
        <v>23</v>
      </c>
      <c r="B43" s="33">
        <v>0</v>
      </c>
      <c r="C43" s="38"/>
      <c r="D43" s="76" t="s">
        <v>45</v>
      </c>
      <c r="E43" s="78"/>
    </row>
    <row r="44" spans="1:5" x14ac:dyDescent="0.3">
      <c r="A44" s="34"/>
      <c r="B44" s="33">
        <v>0</v>
      </c>
      <c r="C44" s="38"/>
      <c r="D44" s="76" t="s">
        <v>34</v>
      </c>
      <c r="E44" s="78"/>
    </row>
    <row r="45" spans="1:5" x14ac:dyDescent="0.3">
      <c r="A45" s="34"/>
      <c r="B45" s="33">
        <v>0</v>
      </c>
      <c r="C45" s="38"/>
      <c r="D45" s="76"/>
      <c r="E45" s="78"/>
    </row>
    <row r="46" spans="1:5" ht="15" thickBot="1" x14ac:dyDescent="0.35">
      <c r="A46" s="35" t="s">
        <v>35</v>
      </c>
      <c r="B46" s="27">
        <f>B43*C43+B44*C44+B45*C45</f>
        <v>0</v>
      </c>
      <c r="C46" s="93"/>
      <c r="D46" s="94"/>
      <c r="E46" s="95"/>
    </row>
    <row r="47" spans="1:5" ht="4.95" customHeight="1" thickBot="1" x14ac:dyDescent="0.35">
      <c r="A47" s="36"/>
      <c r="B47" s="29"/>
      <c r="C47" s="29"/>
      <c r="D47" s="29"/>
      <c r="E47" s="39"/>
    </row>
    <row r="48" spans="1:5" x14ac:dyDescent="0.3">
      <c r="A48" s="31" t="s">
        <v>36</v>
      </c>
      <c r="B48" s="32" t="s">
        <v>21</v>
      </c>
      <c r="C48" s="90" t="s">
        <v>22</v>
      </c>
      <c r="D48" s="91"/>
      <c r="E48" s="92"/>
    </row>
    <row r="49" spans="1:5" x14ac:dyDescent="0.3">
      <c r="A49" s="55" t="s">
        <v>23</v>
      </c>
      <c r="B49" s="33">
        <v>0</v>
      </c>
      <c r="C49" s="73"/>
      <c r="D49" s="74"/>
      <c r="E49" s="75"/>
    </row>
    <row r="50" spans="1:5" x14ac:dyDescent="0.3">
      <c r="A50" s="25"/>
      <c r="B50" s="33">
        <v>0</v>
      </c>
      <c r="C50" s="73"/>
      <c r="D50" s="74"/>
      <c r="E50" s="75"/>
    </row>
    <row r="51" spans="1:5" x14ac:dyDescent="0.3">
      <c r="A51" s="40"/>
      <c r="B51" s="33">
        <v>0</v>
      </c>
      <c r="C51" s="73"/>
      <c r="D51" s="74"/>
      <c r="E51" s="75"/>
    </row>
    <row r="52" spans="1:5" x14ac:dyDescent="0.3">
      <c r="A52" s="40"/>
      <c r="B52" s="33">
        <v>0</v>
      </c>
      <c r="C52" s="73"/>
      <c r="D52" s="74"/>
      <c r="E52" s="75"/>
    </row>
    <row r="53" spans="1:5" x14ac:dyDescent="0.3">
      <c r="A53" s="40"/>
      <c r="B53" s="33">
        <v>0</v>
      </c>
      <c r="C53" s="73"/>
      <c r="D53" s="74"/>
      <c r="E53" s="75"/>
    </row>
    <row r="54" spans="1:5" x14ac:dyDescent="0.3">
      <c r="A54" s="25"/>
      <c r="B54" s="33">
        <v>0</v>
      </c>
      <c r="C54" s="73"/>
      <c r="D54" s="74"/>
      <c r="E54" s="75"/>
    </row>
    <row r="55" spans="1:5" ht="15" thickBot="1" x14ac:dyDescent="0.35">
      <c r="A55" s="41" t="s">
        <v>37</v>
      </c>
      <c r="B55" s="27">
        <f>SUM(B49:B54)</f>
        <v>0</v>
      </c>
      <c r="C55" s="48"/>
      <c r="D55" s="49"/>
      <c r="E55" s="20"/>
    </row>
    <row r="56" spans="1:5" ht="15" thickBot="1" x14ac:dyDescent="0.35">
      <c r="A56" s="1"/>
      <c r="B56" s="96" t="s">
        <v>38</v>
      </c>
      <c r="C56" s="97"/>
      <c r="D56" s="97"/>
      <c r="E56" s="47">
        <f>B27+B34+B40+B46+B55</f>
        <v>0</v>
      </c>
    </row>
    <row r="57" spans="1:5" ht="15" thickBot="1" x14ac:dyDescent="0.35">
      <c r="A57" s="1"/>
      <c r="B57" s="7"/>
      <c r="C57" s="7"/>
      <c r="D57" s="7"/>
      <c r="E57" s="7"/>
    </row>
    <row r="58" spans="1:5" ht="15" thickBot="1" x14ac:dyDescent="0.35">
      <c r="A58" s="42" t="s">
        <v>39</v>
      </c>
      <c r="B58" s="43"/>
      <c r="C58" s="44"/>
      <c r="D58" s="1"/>
      <c r="E58" s="7"/>
    </row>
    <row r="59" spans="1:5" x14ac:dyDescent="0.3">
      <c r="A59" s="9"/>
      <c r="B59" s="1"/>
      <c r="C59" s="1"/>
      <c r="D59" s="1"/>
      <c r="E59" s="7"/>
    </row>
    <row r="60" spans="1:5" x14ac:dyDescent="0.3">
      <c r="A60" s="1"/>
      <c r="B60" s="7"/>
      <c r="C60" s="7"/>
      <c r="D60" s="7"/>
      <c r="E60" s="7"/>
    </row>
    <row r="61" spans="1:5" x14ac:dyDescent="0.3">
      <c r="A61" s="9" t="s">
        <v>43</v>
      </c>
      <c r="B61" s="45"/>
      <c r="C61" s="46"/>
      <c r="D61" s="46"/>
      <c r="E61" s="45"/>
    </row>
    <row r="62" spans="1:5" x14ac:dyDescent="0.3">
      <c r="A62" s="1"/>
      <c r="B62" s="7"/>
      <c r="C62" s="7"/>
      <c r="D62" s="7"/>
      <c r="E62" s="7"/>
    </row>
    <row r="63" spans="1:5" x14ac:dyDescent="0.3">
      <c r="B63" s="9"/>
      <c r="C63" s="9"/>
      <c r="D63" s="9"/>
      <c r="E63" s="9"/>
    </row>
    <row r="64" spans="1:5" x14ac:dyDescent="0.3"/>
  </sheetData>
  <mergeCells count="41">
    <mergeCell ref="C52:E52"/>
    <mergeCell ref="C53:E53"/>
    <mergeCell ref="C54:E54"/>
    <mergeCell ref="B56:D56"/>
    <mergeCell ref="D45:E45"/>
    <mergeCell ref="C46:E46"/>
    <mergeCell ref="C48:E48"/>
    <mergeCell ref="C49:E49"/>
    <mergeCell ref="C50:E50"/>
    <mergeCell ref="C51:E51"/>
    <mergeCell ref="D44:E44"/>
    <mergeCell ref="C36:E36"/>
    <mergeCell ref="C37:E37"/>
    <mergeCell ref="C38:E38"/>
    <mergeCell ref="C39:E39"/>
    <mergeCell ref="C40:E40"/>
    <mergeCell ref="D42:E42"/>
    <mergeCell ref="D43:E43"/>
    <mergeCell ref="A18:C18"/>
    <mergeCell ref="D18:E18"/>
    <mergeCell ref="A19:C19"/>
    <mergeCell ref="A20:C20"/>
    <mergeCell ref="C22:E22"/>
    <mergeCell ref="C23:E23"/>
    <mergeCell ref="C24:E24"/>
    <mergeCell ref="C25:E25"/>
    <mergeCell ref="C26:E26"/>
    <mergeCell ref="C27:E27"/>
    <mergeCell ref="A15:C15"/>
    <mergeCell ref="D15:E15"/>
    <mergeCell ref="A16:C16"/>
    <mergeCell ref="D16:E16"/>
    <mergeCell ref="A17:C17"/>
    <mergeCell ref="D17:E17"/>
    <mergeCell ref="A14:C14"/>
    <mergeCell ref="D14:E14"/>
    <mergeCell ref="B3:E3"/>
    <mergeCell ref="A12:C12"/>
    <mergeCell ref="D12:E12"/>
    <mergeCell ref="A13:C13"/>
    <mergeCell ref="D13:E13"/>
  </mergeCells>
  <pageMargins left="0.43307086614173229" right="0.43307086614173229" top="0.74803149606299213" bottom="0.74803149606299213" header="0.31496062992125984" footer="0.31496062992125984"/>
  <pageSetup paperSize="9" scale="73" orientation="portrait" horizontalDpi="4294967295" verticalDpi="4294967295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4B9BE7C8007094BB80C2239782E6A8F" ma:contentTypeVersion="18" ma:contentTypeDescription="Create a new document." ma:contentTypeScope="" ma:versionID="79dfe3407e1ed563b95bb965737fb9ab">
  <xsd:schema xmlns:xsd="http://www.w3.org/2001/XMLSchema" xmlns:xs="http://www.w3.org/2001/XMLSchema" xmlns:p="http://schemas.microsoft.com/office/2006/metadata/properties" xmlns:ns2="870be237-dd94-41d6-bebf-cfe16344c81c" xmlns:ns3="3acc1f38-599e-4792-b9e6-bbbcf888cd83" targetNamespace="http://schemas.microsoft.com/office/2006/metadata/properties" ma:root="true" ma:fieldsID="8847e767a58a5af6995d904fec02bde5" ns2:_="" ns3:_="">
    <xsd:import namespace="870be237-dd94-41d6-bebf-cfe16344c81c"/>
    <xsd:import namespace="3acc1f38-599e-4792-b9e6-bbbcf888cd8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70be237-dd94-41d6-bebf-cfe16344c81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f8858770-ce9e-4458-ad36-a354c4ae278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cc1f38-599e-4792-b9e6-bbbcf888cd83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eaa8726c-68f2-490b-815f-d8348a417c26}" ma:internalName="TaxCatchAll" ma:showField="CatchAllData" ma:web="3acc1f38-599e-4792-b9e6-bbbcf888cd8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70be237-dd94-41d6-bebf-cfe16344c81c">
      <Terms xmlns="http://schemas.microsoft.com/office/infopath/2007/PartnerControls"/>
    </lcf76f155ced4ddcb4097134ff3c332f>
    <TaxCatchAll xmlns="3acc1f38-599e-4792-b9e6-bbbcf888cd8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EBED5DE-0CBF-4843-95C9-0542A191CB1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70be237-dd94-41d6-bebf-cfe16344c81c"/>
    <ds:schemaRef ds:uri="3acc1f38-599e-4792-b9e6-bbbcf888cd8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1C470F-2AF8-4993-A30E-972A5C471339}">
  <ds:schemaRefs>
    <ds:schemaRef ds:uri="http://purl.org/dc/dcmitype/"/>
    <ds:schemaRef ds:uri="http://schemas.microsoft.com/office/2006/documentManagement/types"/>
    <ds:schemaRef ds:uri="3acc1f38-599e-4792-b9e6-bbbcf888cd83"/>
    <ds:schemaRef ds:uri="http://www.w3.org/XML/1998/namespace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  <ds:schemaRef ds:uri="870be237-dd94-41d6-bebf-cfe16344c81c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6FE38FE6-D00C-431C-B49F-9E735635E1B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Namngivna områden</vt:lpstr>
      </vt:variant>
      <vt:variant>
        <vt:i4>1</vt:i4>
      </vt:variant>
    </vt:vector>
  </HeadingPairs>
  <TitlesOfParts>
    <vt:vector size="2" baseType="lpstr">
      <vt:lpstr>Sheet1</vt:lpstr>
      <vt:lpstr>Sheet1!Utskriftsområde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Majakka04</dc:creator>
  <cp:lastModifiedBy>Emilia Juslin</cp:lastModifiedBy>
  <cp:lastPrinted>2023-12-22T13:51:38Z</cp:lastPrinted>
  <dcterms:created xsi:type="dcterms:W3CDTF">2019-11-13T05:40:23Z</dcterms:created>
  <dcterms:modified xsi:type="dcterms:W3CDTF">2025-01-08T13:50:45Z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0x01010074B9BE7C8007094BB80C2239782E6A8F</vt:lpwstr>
  </property>
  <property fmtid="{D5CDD505-2E9C-101B-9397-08002B2CF9AE}" pid="3" name="MediaServiceImageTags">
    <vt:lpwstr/>
  </property>
</Properties>
</file>